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I90" i="2" s="1"/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<sst xmlns="http://schemas.openxmlformats.org/spreadsheetml/2006/main" count="97" uniqueCount="97">
  <si>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</si>
  <si>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</si>
  <si>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</si>
  <si>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</si>
  <si>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</si>
  <si>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</si>
  <si>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</si>
  <si>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</si>
  <si>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</si>
  <si>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</si>
  <si>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</si>
  <si>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</si>
  <si>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</si>
  <si>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</si>
  <si>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</si>
  <si>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</si>
  <si>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</si>
  <si>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</si>
  <si>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</si>
  <si>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</si>
  <si>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</si>
  <si>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</si>
  <si>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</si>
  <si>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</si>
  <si>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</si>
  <si>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</si>
  <si>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</si>
  <si>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</si>
  <si>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</si>
  <si>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</si>
  <si>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</si>
  <si>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</si>
  <si>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</si>
  <si>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</si>
  <si>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</si>
  <si>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</si>
  <si>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</si>
  <si>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</si>
  <si>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</si>
  <si>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</si>
  <si>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</si>
  <si>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</si>
  <si>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</si>
  <si>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</si>
  <si>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</si>
  <si>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</si>
  <si>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</si>
  <si>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</si>
  <si>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</si>
  <si>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</si>
  <si>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</si>
  <si>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</si>
  <si>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</si>
  <si>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</si>
  <si>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</si>
  <si>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</si>
  <si>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</si>
  <si>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</si>
  <si>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</si>
  <si>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</si>
  <si>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</si>
  <si>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</si>
  <si>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</si>
  <si>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</si>
  <si>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</si>
  <si>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</si>
  <si>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</si>
  <si>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</si>
  <si>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</si>
  <si>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</si>
  <si>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</si>
  <si>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</si>
  <si>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</si>
  <si>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</si>
  <si>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</si>
  <si>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</si>
  <si>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</si>
  <si>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</si>
  <si>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</si>
  <si>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</si>
  <si>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</si>
  <si>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</si>
  <si>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</si>
  <si>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</si>
  <si>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</si>
  <si>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</si>
  <si>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</si>
  <si>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</si>
  <si>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</si>
  <si>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</si>
  <si>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</si>
  <si>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</si>
  <si>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</si>
  <si>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</si>
  <si>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</si>
  <si>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</si>
  <si>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3O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</si>
</sst>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(INTERINA)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63" zoomScale="120" zoomScaleNormal="120" workbookViewId="0">
      <selection activeCell="I88" sqref="I88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2099583868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197810848.54999998</v>
      </c>
      <c r="I17" s="12">
        <f t="shared" si="0"/>
        <v>176110571.34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890229309.90999997</v>
      </c>
    </row>
    <row r="18" spans="1:16" x14ac:dyDescent="0.25">
      <c r="A18" s="5" t="s">
        <v>2</v>
      </c>
      <c r="B18" s="48">
        <v>1818525212</v>
      </c>
      <c r="C18" s="48">
        <v>1456725212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>
        <v>120114603.64</v>
      </c>
      <c r="I18" s="33">
        <v>150241939.13</v>
      </c>
      <c r="J18" s="16"/>
      <c r="K18" s="16"/>
      <c r="L18" s="34"/>
      <c r="M18" s="13"/>
      <c r="N18" s="13"/>
      <c r="O18" s="13"/>
      <c r="P18" s="26">
        <f t="shared" ref="P18:P81" si="2">SUM(D18:O18)</f>
        <v>691283009.52999997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>
        <v>60074388.18</v>
      </c>
      <c r="I19" s="33">
        <v>8904339.0800000001</v>
      </c>
      <c r="J19" s="16"/>
      <c r="K19" s="16"/>
      <c r="L19" s="34"/>
      <c r="M19" s="13"/>
      <c r="N19" s="13"/>
      <c r="O19" s="13"/>
      <c r="P19" s="26">
        <f t="shared" si="2"/>
        <v>104424018.58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>
        <v>25001.599999999999</v>
      </c>
      <c r="J20" s="13"/>
      <c r="K20" s="16"/>
      <c r="L20" s="13"/>
      <c r="M20" s="13"/>
      <c r="N20" s="13"/>
      <c r="O20" s="13"/>
      <c r="P20" s="26">
        <f t="shared" si="2"/>
        <v>25001.599999999999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>
        <v>17621856.73</v>
      </c>
      <c r="I22" s="33">
        <v>16939291.530000001</v>
      </c>
      <c r="J22" s="16"/>
      <c r="K22" s="16"/>
      <c r="L22" s="34"/>
      <c r="M22" s="13"/>
      <c r="N22" s="13"/>
      <c r="O22" s="13"/>
      <c r="P22" s="26">
        <f t="shared" si="2"/>
        <v>94497280.200000003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1007625635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41298942.230000004</v>
      </c>
      <c r="I23" s="15">
        <f t="shared" si="3"/>
        <v>61372095.340000004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231744123.82000002</v>
      </c>
    </row>
    <row r="24" spans="1:16" x14ac:dyDescent="0.25">
      <c r="A24" s="5" t="s">
        <v>8</v>
      </c>
      <c r="B24" s="48">
        <v>69774482</v>
      </c>
      <c r="C24" s="48">
        <v>78374482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>
        <v>6417158.6200000001</v>
      </c>
      <c r="I24" s="33">
        <v>31544834.800000001</v>
      </c>
      <c r="J24" s="16"/>
      <c r="K24" s="33"/>
      <c r="L24" s="34"/>
      <c r="M24" s="13"/>
      <c r="N24" s="13"/>
      <c r="O24" s="13"/>
      <c r="P24" s="26">
        <f t="shared" si="2"/>
        <v>61837476.060000002</v>
      </c>
    </row>
    <row r="25" spans="1:16" x14ac:dyDescent="0.25">
      <c r="A25" s="5" t="s">
        <v>9</v>
      </c>
      <c r="B25" s="48">
        <v>110838695</v>
      </c>
      <c r="C25" s="48">
        <v>132868695</v>
      </c>
      <c r="D25" s="31"/>
      <c r="E25" s="31">
        <v>70800</v>
      </c>
      <c r="F25" s="32">
        <v>10153664</v>
      </c>
      <c r="G25" s="31">
        <v>5565470</v>
      </c>
      <c r="H25" s="32">
        <v>1953388.84</v>
      </c>
      <c r="I25" s="33">
        <v>8963488.0600000005</v>
      </c>
      <c r="J25" s="16"/>
      <c r="K25" s="33"/>
      <c r="L25" s="34"/>
      <c r="M25" s="13"/>
      <c r="N25" s="13"/>
      <c r="O25" s="13"/>
      <c r="P25" s="26">
        <f t="shared" si="2"/>
        <v>26706810.899999999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>
        <v>4342405.9800000004</v>
      </c>
      <c r="I26" s="33">
        <v>171147.5</v>
      </c>
      <c r="J26" s="16"/>
      <c r="K26" s="33"/>
      <c r="L26" s="34"/>
      <c r="M26" s="13"/>
      <c r="N26" s="13"/>
      <c r="O26" s="13"/>
      <c r="P26" s="26">
        <f t="shared" si="2"/>
        <v>7087108.7300000004</v>
      </c>
    </row>
    <row r="27" spans="1:16" x14ac:dyDescent="0.25">
      <c r="A27" s="5" t="s">
        <v>11</v>
      </c>
      <c r="B27" s="48">
        <v>99711712</v>
      </c>
      <c r="C27" s="48">
        <v>17211712</v>
      </c>
      <c r="D27" s="31"/>
      <c r="E27" s="31"/>
      <c r="F27" s="31"/>
      <c r="G27" s="31"/>
      <c r="H27" s="32"/>
      <c r="I27" s="33">
        <v>0</v>
      </c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182819822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>
        <v>3889274.01</v>
      </c>
      <c r="I28" s="33">
        <v>5905924.2300000004</v>
      </c>
      <c r="J28" s="16"/>
      <c r="K28" s="33"/>
      <c r="L28" s="34"/>
      <c r="M28" s="13"/>
      <c r="N28" s="13"/>
      <c r="O28" s="13"/>
      <c r="P28" s="26">
        <f t="shared" si="2"/>
        <v>20527640.539999999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>
        <v>23106260.620000001</v>
      </c>
      <c r="H29" s="36">
        <v>4648603.63</v>
      </c>
      <c r="I29" s="33">
        <v>5377352.21</v>
      </c>
      <c r="J29" s="16"/>
      <c r="K29" s="33"/>
      <c r="L29" s="34"/>
      <c r="M29" s="13"/>
      <c r="N29" s="13"/>
      <c r="O29" s="13"/>
      <c r="P29" s="26">
        <f t="shared" si="2"/>
        <v>37069010.100000001</v>
      </c>
    </row>
    <row r="30" spans="1:16" x14ac:dyDescent="0.25">
      <c r="A30" s="5" t="s">
        <v>14</v>
      </c>
      <c r="B30" s="48">
        <v>93358834</v>
      </c>
      <c r="C30" s="48">
        <v>127658834</v>
      </c>
      <c r="D30" s="31"/>
      <c r="E30" s="35">
        <v>598323.03</v>
      </c>
      <c r="F30" s="35">
        <v>2286038.04</v>
      </c>
      <c r="G30" s="35">
        <v>1456395.39</v>
      </c>
      <c r="H30" s="36">
        <v>7192220.4100000001</v>
      </c>
      <c r="I30" s="33">
        <v>946938.51</v>
      </c>
      <c r="J30" s="16"/>
      <c r="K30" s="33"/>
      <c r="L30" s="13"/>
      <c r="M30" s="13"/>
      <c r="N30" s="13"/>
      <c r="O30" s="13"/>
      <c r="P30" s="26">
        <f t="shared" si="2"/>
        <v>12479915.380000001</v>
      </c>
    </row>
    <row r="31" spans="1:16" x14ac:dyDescent="0.25">
      <c r="A31" s="5" t="s">
        <v>15</v>
      </c>
      <c r="B31" s="48">
        <v>502421726</v>
      </c>
      <c r="C31" s="48">
        <v>267108726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>
        <v>6727189.04</v>
      </c>
      <c r="I31" s="33">
        <v>4594506.13</v>
      </c>
      <c r="J31" s="16"/>
      <c r="K31" s="33"/>
      <c r="L31" s="34"/>
      <c r="M31" s="13"/>
      <c r="N31" s="13"/>
      <c r="O31" s="13"/>
      <c r="P31" s="26">
        <f t="shared" si="2"/>
        <v>37309598.620000005</v>
      </c>
    </row>
    <row r="32" spans="1:16" x14ac:dyDescent="0.25">
      <c r="A32" s="5" t="s">
        <v>16</v>
      </c>
      <c r="B32" s="48">
        <v>73135882</v>
      </c>
      <c r="C32" s="48">
        <v>109375882</v>
      </c>
      <c r="D32" s="37"/>
      <c r="E32" s="35">
        <v>822299.78</v>
      </c>
      <c r="F32" s="35">
        <v>1874007.5</v>
      </c>
      <c r="G32" s="35">
        <v>16033650.609999999</v>
      </c>
      <c r="H32" s="36">
        <v>6128701.7000000002</v>
      </c>
      <c r="I32" s="33">
        <v>3867903.9</v>
      </c>
      <c r="J32" s="16"/>
      <c r="K32" s="33"/>
      <c r="L32" s="34"/>
      <c r="M32" s="13"/>
      <c r="N32" s="13"/>
      <c r="O32" s="13"/>
      <c r="P32" s="26">
        <f t="shared" si="2"/>
        <v>28726563.489999998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300286201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37682261.75</v>
      </c>
      <c r="I33" s="15">
        <f t="shared" si="4"/>
        <v>13386850.85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86763893.359999985</v>
      </c>
    </row>
    <row r="34" spans="1:16" x14ac:dyDescent="0.25">
      <c r="A34" s="5" t="s">
        <v>18</v>
      </c>
      <c r="B34" s="48">
        <v>4100467</v>
      </c>
      <c r="C34" s="48">
        <v>35700467</v>
      </c>
      <c r="D34" s="31"/>
      <c r="E34" s="35"/>
      <c r="F34" s="36">
        <v>801994.79</v>
      </c>
      <c r="G34" s="35">
        <v>3501352.88</v>
      </c>
      <c r="H34" s="36">
        <v>5015872.63</v>
      </c>
      <c r="I34" s="33">
        <v>3501876</v>
      </c>
      <c r="J34" s="16"/>
      <c r="K34" s="33"/>
      <c r="L34" s="34"/>
      <c r="M34" s="13"/>
      <c r="N34" s="13"/>
      <c r="O34" s="13"/>
      <c r="P34" s="26">
        <f t="shared" si="2"/>
        <v>12821096.300000001</v>
      </c>
    </row>
    <row r="35" spans="1:16" x14ac:dyDescent="0.25">
      <c r="A35" s="5" t="s">
        <v>19</v>
      </c>
      <c r="B35" s="48">
        <v>12949000</v>
      </c>
      <c r="C35" s="48">
        <v>29205000</v>
      </c>
      <c r="D35" s="37"/>
      <c r="E35" s="35">
        <v>849305</v>
      </c>
      <c r="F35" s="35">
        <v>4176119.69</v>
      </c>
      <c r="G35" s="35">
        <v>717088.36</v>
      </c>
      <c r="H35" s="35">
        <v>4566765.2</v>
      </c>
      <c r="I35" s="33">
        <v>2900386.9</v>
      </c>
      <c r="J35" s="16"/>
      <c r="K35" s="33"/>
      <c r="L35" s="13"/>
      <c r="M35" s="13"/>
      <c r="N35" s="13"/>
      <c r="O35" s="13"/>
      <c r="P35" s="26">
        <f t="shared" si="2"/>
        <v>13209665.15</v>
      </c>
    </row>
    <row r="36" spans="1:16" x14ac:dyDescent="0.25">
      <c r="A36" s="5" t="s">
        <v>20</v>
      </c>
      <c r="B36" s="13">
        <v>11515890</v>
      </c>
      <c r="C36" s="13">
        <v>13935890</v>
      </c>
      <c r="D36" s="37"/>
      <c r="E36" s="35">
        <v>180363</v>
      </c>
      <c r="F36" s="35">
        <v>1969581</v>
      </c>
      <c r="G36" s="35">
        <v>1093820</v>
      </c>
      <c r="H36" s="35">
        <v>20650</v>
      </c>
      <c r="I36" s="33">
        <v>58500.27</v>
      </c>
      <c r="J36" s="16"/>
      <c r="K36" s="33"/>
      <c r="L36" s="34"/>
      <c r="M36" s="13"/>
      <c r="N36" s="13"/>
      <c r="O36" s="13"/>
      <c r="P36" s="26">
        <f t="shared" si="2"/>
        <v>3322914.27</v>
      </c>
    </row>
    <row r="37" spans="1:16" x14ac:dyDescent="0.25">
      <c r="A37" s="5" t="s">
        <v>21</v>
      </c>
      <c r="B37" s="48">
        <v>0</v>
      </c>
      <c r="C37" s="48">
        <v>100000</v>
      </c>
      <c r="D37" s="37"/>
      <c r="E37" s="35"/>
      <c r="F37" s="35"/>
      <c r="G37" s="35"/>
      <c r="H37" s="35"/>
      <c r="I37" s="33">
        <v>0</v>
      </c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13791676</v>
      </c>
      <c r="D38" s="37"/>
      <c r="E38" s="35"/>
      <c r="F38" s="35">
        <v>1555830</v>
      </c>
      <c r="G38" s="35"/>
      <c r="H38" s="35"/>
      <c r="I38" s="33">
        <v>59000</v>
      </c>
      <c r="J38" s="16"/>
      <c r="K38" s="33"/>
      <c r="L38" s="13"/>
      <c r="M38" s="13"/>
      <c r="N38" s="13"/>
      <c r="O38" s="13"/>
      <c r="P38" s="26">
        <f t="shared" si="2"/>
        <v>1614830</v>
      </c>
    </row>
    <row r="39" spans="1:16" x14ac:dyDescent="0.25">
      <c r="A39" s="5" t="s">
        <v>23</v>
      </c>
      <c r="B39" s="48">
        <v>1729401</v>
      </c>
      <c r="C39" s="48">
        <v>5829401</v>
      </c>
      <c r="D39" s="37"/>
      <c r="E39" s="35"/>
      <c r="F39" s="35">
        <v>156445.35999999999</v>
      </c>
      <c r="G39" s="35">
        <v>38807.9</v>
      </c>
      <c r="H39" s="35">
        <v>676842.42</v>
      </c>
      <c r="I39" s="33">
        <v>293713.07</v>
      </c>
      <c r="J39" s="16"/>
      <c r="K39" s="33"/>
      <c r="L39" s="34"/>
      <c r="M39" s="13"/>
      <c r="N39" s="13"/>
      <c r="O39" s="13"/>
      <c r="P39" s="26">
        <f t="shared" si="2"/>
        <v>1165808.75</v>
      </c>
    </row>
    <row r="40" spans="1:16" x14ac:dyDescent="0.25">
      <c r="A40" s="5" t="s">
        <v>24</v>
      </c>
      <c r="B40" s="48">
        <v>70939690</v>
      </c>
      <c r="C40" s="48">
        <v>71539690</v>
      </c>
      <c r="D40" s="31"/>
      <c r="E40" s="31">
        <v>12580</v>
      </c>
      <c r="F40" s="13">
        <v>952631.7</v>
      </c>
      <c r="G40" s="31">
        <v>98281.7</v>
      </c>
      <c r="H40" s="31">
        <v>491902.22</v>
      </c>
      <c r="I40" s="38">
        <v>-98281.7</v>
      </c>
      <c r="J40" s="16"/>
      <c r="K40" s="38"/>
      <c r="L40" s="34"/>
      <c r="M40" s="13"/>
      <c r="N40" s="13"/>
      <c r="O40" s="13"/>
      <c r="P40" s="26">
        <f t="shared" si="2"/>
        <v>1457113.92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21">
        <v>0</v>
      </c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130184077</v>
      </c>
      <c r="D42" s="37"/>
      <c r="E42" s="35">
        <v>1287471.76</v>
      </c>
      <c r="F42" s="36">
        <v>6133300.8200000003</v>
      </c>
      <c r="G42" s="35">
        <v>12169806.800000001</v>
      </c>
      <c r="H42" s="35">
        <v>26910229.280000001</v>
      </c>
      <c r="I42" s="33">
        <v>6671656.3099999996</v>
      </c>
      <c r="J42" s="16"/>
      <c r="K42" s="33"/>
      <c r="L42" s="34"/>
      <c r="M42" s="13"/>
      <c r="N42" s="13"/>
      <c r="O42" s="13"/>
      <c r="P42" s="26">
        <f t="shared" si="2"/>
        <v>53172464.970000006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16356999162.5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1336064382.9100001</v>
      </c>
      <c r="I43" s="15">
        <f t="shared" si="5"/>
        <v>1306787035.79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7814349386.3499994</v>
      </c>
    </row>
    <row r="44" spans="1:16" x14ac:dyDescent="0.25">
      <c r="A44" s="5" t="s">
        <v>28</v>
      </c>
      <c r="B44" s="48"/>
      <c r="C44" s="48">
        <v>6700000</v>
      </c>
      <c r="D44" s="31"/>
      <c r="E44" s="31"/>
      <c r="F44" s="13">
        <v>1000000</v>
      </c>
      <c r="G44" s="31">
        <v>170000</v>
      </c>
      <c r="H44" s="31">
        <v>1374000</v>
      </c>
      <c r="I44" s="38">
        <v>-21361.97</v>
      </c>
      <c r="J44" s="39"/>
      <c r="K44" s="38"/>
      <c r="L44" s="34"/>
      <c r="M44" s="13"/>
      <c r="N44" s="13"/>
      <c r="O44" s="13"/>
      <c r="P44" s="26">
        <f t="shared" si="2"/>
        <v>2522638.0299999998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>
        <v>92293115</v>
      </c>
      <c r="I45" s="36">
        <v>92293115</v>
      </c>
      <c r="J45" s="35"/>
      <c r="K45" s="38"/>
      <c r="L45" s="13"/>
      <c r="M45" s="13"/>
      <c r="N45" s="13"/>
      <c r="O45" s="13"/>
      <c r="P45" s="26">
        <f t="shared" si="2"/>
        <v>553758690</v>
      </c>
    </row>
    <row r="46" spans="1:16" x14ac:dyDescent="0.25">
      <c r="A46" s="5" t="s">
        <v>30</v>
      </c>
      <c r="B46" s="25">
        <v>13206050527</v>
      </c>
      <c r="C46" s="16">
        <v>14661761111.5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>
        <v>1195707479.9400001</v>
      </c>
      <c r="I46" s="33">
        <v>1167992161.47</v>
      </c>
      <c r="J46" s="16"/>
      <c r="K46" s="33"/>
      <c r="L46" s="34"/>
      <c r="M46" s="13"/>
      <c r="N46" s="13"/>
      <c r="O46" s="13"/>
      <c r="P46" s="26">
        <f t="shared" si="2"/>
        <v>6978601397.0700006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5400000</v>
      </c>
      <c r="D50" s="31"/>
      <c r="E50" s="35">
        <v>99600.17</v>
      </c>
      <c r="F50" s="31"/>
      <c r="G50" s="31"/>
      <c r="H50" s="35"/>
      <c r="I50" s="33">
        <v>0</v>
      </c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575620663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>
        <v>46689787.969999999</v>
      </c>
      <c r="I51" s="33">
        <v>46523121.289999999</v>
      </c>
      <c r="J51" s="13"/>
      <c r="K51" s="33"/>
      <c r="L51" s="34"/>
      <c r="M51" s="13"/>
      <c r="N51" s="13"/>
      <c r="O51" s="13"/>
      <c r="P51" s="26">
        <f t="shared" si="2"/>
        <v>279367061.07999998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7649067381.5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627808425.82000005</v>
      </c>
      <c r="I52" s="15">
        <f t="shared" si="6"/>
        <v>627421629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3994663657.8200002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7648680584.5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>
        <v>627421629</v>
      </c>
      <c r="I55" s="40">
        <v>627421629</v>
      </c>
      <c r="J55" s="13"/>
      <c r="K55" s="40"/>
      <c r="L55" s="34"/>
      <c r="M55" s="13"/>
      <c r="N55" s="13"/>
      <c r="O55" s="13"/>
      <c r="P55" s="26">
        <f t="shared" si="2"/>
        <v>3994276861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386797</v>
      </c>
      <c r="D58" s="13"/>
      <c r="E58" s="13"/>
      <c r="F58" s="13"/>
      <c r="G58" s="13"/>
      <c r="H58" s="13">
        <v>386796.82</v>
      </c>
      <c r="I58" s="13">
        <v>0</v>
      </c>
      <c r="J58" s="13"/>
      <c r="K58" s="13"/>
      <c r="L58" s="13"/>
      <c r="M58" s="13"/>
      <c r="N58" s="13"/>
      <c r="O58" s="13"/>
      <c r="P58" s="26">
        <f t="shared" si="2"/>
        <v>386796.82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340744088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3209526.08</v>
      </c>
      <c r="I59" s="15">
        <f t="shared" si="7"/>
        <v>977043.08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14054054.870000001</v>
      </c>
    </row>
    <row r="60" spans="1:16" x14ac:dyDescent="0.25">
      <c r="A60" s="5" t="s">
        <v>44</v>
      </c>
      <c r="B60" s="48">
        <v>110091845</v>
      </c>
      <c r="C60" s="48">
        <v>96991845</v>
      </c>
      <c r="D60" s="37"/>
      <c r="E60" s="35">
        <v>821826.05</v>
      </c>
      <c r="F60" s="36">
        <v>4855155.3600000003</v>
      </c>
      <c r="G60" s="35">
        <v>2083683.8</v>
      </c>
      <c r="H60" s="35">
        <v>1535465.98</v>
      </c>
      <c r="I60" s="33">
        <v>115525</v>
      </c>
      <c r="J60" s="13"/>
      <c r="K60" s="33"/>
      <c r="L60" s="16"/>
      <c r="M60" s="13"/>
      <c r="N60" s="13"/>
      <c r="O60" s="13"/>
      <c r="P60" s="26">
        <f t="shared" si="2"/>
        <v>9411656.1899999995</v>
      </c>
    </row>
    <row r="61" spans="1:16" x14ac:dyDescent="0.25">
      <c r="A61" s="5" t="s">
        <v>45</v>
      </c>
      <c r="B61" s="48">
        <v>42255795</v>
      </c>
      <c r="C61" s="48">
        <v>34755795</v>
      </c>
      <c r="D61" s="37"/>
      <c r="E61" s="35">
        <v>79780</v>
      </c>
      <c r="F61" s="35">
        <v>710950</v>
      </c>
      <c r="G61" s="35">
        <v>-348904.5</v>
      </c>
      <c r="H61" s="35">
        <v>185260</v>
      </c>
      <c r="I61" s="35">
        <v>777295.5</v>
      </c>
      <c r="J61" s="13"/>
      <c r="K61" s="33"/>
      <c r="L61" s="16"/>
      <c r="M61" s="13"/>
      <c r="N61" s="13"/>
      <c r="O61" s="13"/>
      <c r="P61" s="26">
        <f t="shared" si="2"/>
        <v>1404381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>
        <v>1092320.1000000001</v>
      </c>
      <c r="I62" s="31">
        <v>0</v>
      </c>
      <c r="J62" s="13"/>
      <c r="K62" s="33"/>
      <c r="L62" s="16"/>
      <c r="M62" s="13"/>
      <c r="N62" s="13"/>
      <c r="O62" s="13"/>
      <c r="P62" s="26">
        <f t="shared" si="2"/>
        <v>1092320.1000000001</v>
      </c>
    </row>
    <row r="63" spans="1:16" x14ac:dyDescent="0.25">
      <c r="A63" s="5" t="s">
        <v>47</v>
      </c>
      <c r="B63" s="48">
        <v>102092800</v>
      </c>
      <c r="C63" s="48">
        <v>102492800</v>
      </c>
      <c r="D63" s="37"/>
      <c r="E63" s="35"/>
      <c r="F63" s="35"/>
      <c r="G63" s="35">
        <v>300384</v>
      </c>
      <c r="H63" s="35"/>
      <c r="I63" s="33">
        <v>80240.08</v>
      </c>
      <c r="J63" s="13"/>
      <c r="K63" s="33"/>
      <c r="L63" s="16"/>
      <c r="M63" s="13"/>
      <c r="N63" s="13"/>
      <c r="O63" s="13"/>
      <c r="P63" s="26">
        <f t="shared" si="2"/>
        <v>380624.08</v>
      </c>
    </row>
    <row r="64" spans="1:16" x14ac:dyDescent="0.25">
      <c r="A64" s="5" t="s">
        <v>48</v>
      </c>
      <c r="B64" s="48">
        <v>7214302</v>
      </c>
      <c r="C64" s="48">
        <v>33714302</v>
      </c>
      <c r="D64" s="37"/>
      <c r="E64" s="35"/>
      <c r="F64" s="35">
        <v>1100291</v>
      </c>
      <c r="G64" s="35">
        <v>264320</v>
      </c>
      <c r="H64" s="35">
        <v>396480</v>
      </c>
      <c r="I64" s="33">
        <v>3982.5</v>
      </c>
      <c r="J64" s="16"/>
      <c r="K64" s="16"/>
      <c r="L64" s="34"/>
      <c r="M64" s="13"/>
      <c r="N64" s="13"/>
      <c r="O64" s="13"/>
      <c r="P64" s="26">
        <f t="shared" si="2"/>
        <v>1765073.5</v>
      </c>
    </row>
    <row r="65" spans="1:16" x14ac:dyDescent="0.25">
      <c r="A65" s="5" t="s">
        <v>49</v>
      </c>
      <c r="B65" s="48">
        <v>0</v>
      </c>
      <c r="C65" s="48">
        <v>1000000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69256846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832500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600000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600000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27754906336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2243874387.3400002</v>
      </c>
      <c r="I90" s="20">
        <f t="shared" si="11"/>
        <v>2186055225.3999996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13031804426.130001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Ceberina Zarzuela Vicente</cp:lastModifiedBy>
  <cp:lastPrinted>2023-07-04T17:08:26Z</cp:lastPrinted>
  <dcterms:created xsi:type="dcterms:W3CDTF">2021-07-29T18:58:50Z</dcterms:created>
  <dcterms:modified xsi:type="dcterms:W3CDTF">2023-07-04T17:08:36Z</dcterms:modified>
</cp:coreProperties>
</file>